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30" windowWidth="16260" windowHeight="6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Лист1!$A$1:$J$32</definedName>
  </definedNames>
  <calcPr calcId="14562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6" i="1"/>
  <c r="F5" i="1"/>
  <c r="F28" i="1" l="1"/>
</calcChain>
</file>

<file path=xl/sharedStrings.xml><?xml version="1.0" encoding="utf-8"?>
<sst xmlns="http://schemas.openxmlformats.org/spreadsheetml/2006/main" count="58" uniqueCount="39">
  <si>
    <t>Клей МОМЕНТ Супер универсальный 3г</t>
  </si>
  <si>
    <t>шт</t>
  </si>
  <si>
    <t xml:space="preserve">Перчатки латексные повыш.прочности размер L </t>
  </si>
  <si>
    <t>пар</t>
  </si>
  <si>
    <t>Салфетки VEIRO, 1-сл., 100 шт./уп.</t>
  </si>
  <si>
    <t>упак</t>
  </si>
  <si>
    <t xml:space="preserve">Бумага туалетная ZEWA-Plus, белая 2-сл. 4рул./уп. </t>
  </si>
  <si>
    <t>Полотенца бумажные ZEWA 2-сл., белые, 2 рул./уп.</t>
  </si>
  <si>
    <t xml:space="preserve">Рюкзак дорожный, размер не менее 32,5х22х45,5; не менее  3 отделений, черный  </t>
  </si>
  <si>
    <t xml:space="preserve">Салфетка хозяйственная универс. неткан.полотно 30х38см 3шт./уп. </t>
  </si>
  <si>
    <t>Средство для прочистки труб TIRET гель 1л</t>
  </si>
  <si>
    <t>Средство для мытья посуды FAIRY  1л</t>
  </si>
  <si>
    <t xml:space="preserve">Мыло жидкое 500мл, с дозатором </t>
  </si>
  <si>
    <r>
      <t>Батарея DURACELL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АА/LR6-4BL BASIC 4 в упак</t>
    </r>
  </si>
  <si>
    <t>Батарея DURACELL ААA/LR03-4BL BASIC 4 в упак</t>
  </si>
  <si>
    <t>Изолента 3М цветная ПВХ 15мм х 10м; 10шт./уп.</t>
  </si>
  <si>
    <t>Бумага туалетная д/держ. Luscan ProFessional 2 сл. 170 м. 12 рул.упак.</t>
  </si>
  <si>
    <t>Полотенца бумажные д/держ. Tork M1 мини-рул 2 сл. 214л 11 рул./уп.</t>
  </si>
  <si>
    <t>Метал.Мебель стеллаж с 4-мя полками 1000х300х2000</t>
  </si>
  <si>
    <t>Скатерть бумажная, ламинир. 200х120см Vitto Prestige</t>
  </si>
  <si>
    <t>Электрическая лампа Philips, люминесц.TL-D 18W/54 G13 дневной свет (25 шт. упак.)</t>
  </si>
  <si>
    <t>Лампа накаливания Philips, R63, 60 Вт</t>
  </si>
  <si>
    <t>шт.</t>
  </si>
  <si>
    <t>Лампа галогенная, 50 Вт, GU 5,3</t>
  </si>
  <si>
    <t>Очищающее средство WD -40 200 мл.</t>
  </si>
  <si>
    <t>ВСЕГО:</t>
  </si>
  <si>
    <t>Картридж с жидким мылом одноразовый TORKS2 (0,475л)</t>
  </si>
  <si>
    <t>Таблетки для посудомоечных машин Finish Powerball all in 1max (13 шт. в упаковке)</t>
  </si>
  <si>
    <t>№ п/п</t>
  </si>
  <si>
    <t>Наименование</t>
  </si>
  <si>
    <t>Ед. изм.</t>
  </si>
  <si>
    <t>Кол-во, шт.</t>
  </si>
  <si>
    <t>Начальная (максимальная) цена за ед*
руб., без НДС</t>
  </si>
  <si>
    <t>Всего 
руб., без НДС</t>
  </si>
  <si>
    <t>Всего 
руб., без НДС с учетом % снижения
(заполняется участником размещения заказа)</t>
  </si>
  <si>
    <r>
      <t xml:space="preserve">Аналог </t>
    </r>
    <r>
      <rPr>
        <b/>
        <u/>
        <sz val="11"/>
        <color indexed="8"/>
        <rFont val="Times New Roman"/>
        <family val="1"/>
        <charset val="204"/>
      </rPr>
      <t>(заполняется участником размещения заказа)</t>
    </r>
  </si>
  <si>
    <r>
      <t xml:space="preserve">Страна происхождения товара
</t>
    </r>
    <r>
      <rPr>
        <b/>
        <u/>
        <sz val="11"/>
        <color indexed="8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</si>
  <si>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руб., без НДС (заполняется участником размещения заказа)</t>
  </si>
  <si>
    <t>* Цена за единицу товара не должна превышать начальную (максимальную) цену за единицу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</si>
</sst>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0" fontId="0" fillId="0" borderId="1" xfId="0" applyBorder="1"/>
    <xf numFmtId="4" fontId="2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wrapText="1"/>
    </xf>
    <xf numFmtId="2" fontId="0" fillId="0" borderId="1" xfId="0" applyNumberFormat="1" applyBorder="1"/>
    <xf numFmtId="0" fontId="7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1"/>
  <sheetViews>
    <sheetView tabSelected="1" view="pageBreakPreview" zoomScaleNormal="100" zoomScaleSheetLayoutView="100" workbookViewId="0">
      <selection activeCell="B30" sqref="B30:E30"/>
    </sheetView>
  </sheetViews>
  <sheetFormatPr defaultRowHeight="15" x14ac:dyDescent="0.25"/>
  <cols>
    <col min="2" max="2" width="26.28515625" customWidth="1"/>
    <col min="3" max="3" width="8.5703125" customWidth="1"/>
    <col min="4" max="4" width="10.42578125" customWidth="1"/>
    <col min="5" max="5" width="18.7109375" customWidth="1"/>
    <col min="6" max="6" width="17.42578125" customWidth="1"/>
    <col min="7" max="7" width="28.5703125" customWidth="1"/>
    <col min="8" max="8" width="39.28515625" customWidth="1"/>
    <col min="9" max="9" width="27.42578125" customWidth="1"/>
    <col min="10" max="10" width="32.28515625" customWidth="1"/>
  </cols>
  <sheetData>
    <row r="3" spans="1:10" ht="63" customHeight="1" x14ac:dyDescent="0.25">
      <c r="A3" s="2" t="s">
        <v>28</v>
      </c>
      <c r="B3" s="2" t="s">
        <v>29</v>
      </c>
      <c r="C3" s="2" t="s">
        <v>30</v>
      </c>
      <c r="D3" s="2" t="s">
        <v>31</v>
      </c>
      <c r="E3" s="2" t="s">
        <v>32</v>
      </c>
      <c r="F3" s="2" t="s">
        <v>33</v>
      </c>
      <c r="G3" s="3" t="s">
        <v>37</v>
      </c>
      <c r="H3" s="3" t="s">
        <v>34</v>
      </c>
      <c r="I3" s="2" t="s">
        <v>35</v>
      </c>
      <c r="J3" s="2" t="s">
        <v>36</v>
      </c>
    </row>
    <row r="4" spans="1:10" ht="20.25" customHeight="1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3">
        <v>7</v>
      </c>
      <c r="H4" s="13">
        <v>8</v>
      </c>
      <c r="I4" s="12">
        <v>9</v>
      </c>
      <c r="J4" s="12">
        <v>10</v>
      </c>
    </row>
    <row r="5" spans="1:10" ht="26.25" x14ac:dyDescent="0.25">
      <c r="A5" s="14">
        <v>1</v>
      </c>
      <c r="B5" s="5" t="s">
        <v>0</v>
      </c>
      <c r="C5" s="4" t="s">
        <v>1</v>
      </c>
      <c r="D5" s="6">
        <v>64</v>
      </c>
      <c r="E5" s="4">
        <v>47.21</v>
      </c>
      <c r="F5" s="7">
        <f>E5*D5</f>
        <v>3021.44</v>
      </c>
      <c r="G5" s="8"/>
      <c r="H5" s="8"/>
      <c r="I5" s="8"/>
      <c r="J5" s="8"/>
    </row>
    <row r="6" spans="1:10" ht="26.25" x14ac:dyDescent="0.25">
      <c r="A6" s="14">
        <v>2</v>
      </c>
      <c r="B6" s="5" t="s">
        <v>2</v>
      </c>
      <c r="C6" s="4" t="s">
        <v>3</v>
      </c>
      <c r="D6" s="4">
        <v>10</v>
      </c>
      <c r="E6" s="4">
        <v>55.74</v>
      </c>
      <c r="F6" s="7">
        <f>E6*D6</f>
        <v>557.4</v>
      </c>
      <c r="G6" s="8"/>
      <c r="H6" s="8"/>
      <c r="I6" s="8"/>
      <c r="J6" s="8"/>
    </row>
    <row r="7" spans="1:10" ht="26.25" x14ac:dyDescent="0.25">
      <c r="A7" s="14">
        <v>3</v>
      </c>
      <c r="B7" s="5" t="s">
        <v>4</v>
      </c>
      <c r="C7" s="4" t="s">
        <v>5</v>
      </c>
      <c r="D7" s="4">
        <v>140</v>
      </c>
      <c r="E7" s="4">
        <v>21.54</v>
      </c>
      <c r="F7" s="7">
        <f t="shared" ref="F7:F27" si="0">E7*D7</f>
        <v>3015.6</v>
      </c>
      <c r="G7" s="8"/>
      <c r="H7" s="8"/>
      <c r="I7" s="8"/>
      <c r="J7" s="8"/>
    </row>
    <row r="8" spans="1:10" ht="26.25" x14ac:dyDescent="0.25">
      <c r="A8" s="14">
        <v>4</v>
      </c>
      <c r="B8" s="5" t="s">
        <v>6</v>
      </c>
      <c r="C8" s="4" t="s">
        <v>5</v>
      </c>
      <c r="D8" s="4">
        <v>400</v>
      </c>
      <c r="E8" s="4">
        <v>66.319999999999993</v>
      </c>
      <c r="F8" s="7">
        <f t="shared" si="0"/>
        <v>26527.999999999996</v>
      </c>
      <c r="G8" s="8"/>
      <c r="H8" s="8"/>
      <c r="I8" s="8"/>
      <c r="J8" s="8"/>
    </row>
    <row r="9" spans="1:10" ht="26.25" x14ac:dyDescent="0.25">
      <c r="A9" s="14">
        <v>5</v>
      </c>
      <c r="B9" s="5" t="s">
        <v>7</v>
      </c>
      <c r="C9" s="4" t="s">
        <v>5</v>
      </c>
      <c r="D9" s="4">
        <v>500</v>
      </c>
      <c r="E9" s="4">
        <v>74.42</v>
      </c>
      <c r="F9" s="7">
        <f t="shared" si="0"/>
        <v>37210</v>
      </c>
      <c r="G9" s="8"/>
      <c r="H9" s="8"/>
      <c r="I9" s="8"/>
      <c r="J9" s="8"/>
    </row>
    <row r="10" spans="1:10" ht="39" x14ac:dyDescent="0.25">
      <c r="A10" s="14">
        <v>6</v>
      </c>
      <c r="B10" s="5" t="s">
        <v>8</v>
      </c>
      <c r="C10" s="4" t="s">
        <v>1</v>
      </c>
      <c r="D10" s="4">
        <v>11</v>
      </c>
      <c r="E10" s="9">
        <v>1458</v>
      </c>
      <c r="F10" s="7">
        <f t="shared" si="0"/>
        <v>16038</v>
      </c>
      <c r="G10" s="8"/>
      <c r="H10" s="8"/>
      <c r="I10" s="8"/>
      <c r="J10" s="8"/>
    </row>
    <row r="11" spans="1:10" ht="39" x14ac:dyDescent="0.25">
      <c r="A11" s="14">
        <v>7</v>
      </c>
      <c r="B11" s="5" t="s">
        <v>9</v>
      </c>
      <c r="C11" s="4" t="s">
        <v>5</v>
      </c>
      <c r="D11" s="4">
        <v>14</v>
      </c>
      <c r="E11" s="4">
        <v>30.54</v>
      </c>
      <c r="F11" s="7">
        <f t="shared" si="0"/>
        <v>427.56</v>
      </c>
      <c r="G11" s="8"/>
      <c r="H11" s="8"/>
      <c r="I11" s="8"/>
      <c r="J11" s="8"/>
    </row>
    <row r="12" spans="1:10" ht="26.25" x14ac:dyDescent="0.25">
      <c r="A12" s="14">
        <v>8</v>
      </c>
      <c r="B12" s="5" t="s">
        <v>10</v>
      </c>
      <c r="C12" s="4" t="s">
        <v>1</v>
      </c>
      <c r="D12" s="4">
        <v>30</v>
      </c>
      <c r="E12" s="4">
        <v>576.35</v>
      </c>
      <c r="F12" s="7">
        <f t="shared" si="0"/>
        <v>17290.5</v>
      </c>
      <c r="G12" s="8"/>
      <c r="H12" s="8"/>
      <c r="I12" s="8"/>
      <c r="J12" s="8"/>
    </row>
    <row r="13" spans="1:10" ht="26.25" x14ac:dyDescent="0.25">
      <c r="A13" s="14">
        <v>9</v>
      </c>
      <c r="B13" s="5" t="s">
        <v>11</v>
      </c>
      <c r="C13" s="4" t="s">
        <v>1</v>
      </c>
      <c r="D13" s="4">
        <v>75</v>
      </c>
      <c r="E13" s="4">
        <v>169.43</v>
      </c>
      <c r="F13" s="7">
        <f t="shared" si="0"/>
        <v>12707.25</v>
      </c>
      <c r="G13" s="8"/>
      <c r="H13" s="8"/>
      <c r="I13" s="8"/>
      <c r="J13" s="8"/>
    </row>
    <row r="14" spans="1:10" ht="26.25" x14ac:dyDescent="0.25">
      <c r="A14" s="14">
        <v>10</v>
      </c>
      <c r="B14" s="5" t="s">
        <v>12</v>
      </c>
      <c r="C14" s="4" t="s">
        <v>1</v>
      </c>
      <c r="D14" s="4">
        <v>80</v>
      </c>
      <c r="E14" s="4">
        <v>51.16</v>
      </c>
      <c r="F14" s="7">
        <f t="shared" si="0"/>
        <v>4092.7999999999997</v>
      </c>
      <c r="G14" s="8"/>
      <c r="H14" s="8"/>
      <c r="I14" s="8"/>
      <c r="J14" s="8"/>
    </row>
    <row r="15" spans="1:10" ht="26.25" x14ac:dyDescent="0.25">
      <c r="A15" s="14">
        <v>11</v>
      </c>
      <c r="B15" s="10" t="s">
        <v>13</v>
      </c>
      <c r="C15" s="4" t="s">
        <v>5</v>
      </c>
      <c r="D15" s="4">
        <v>51</v>
      </c>
      <c r="E15" s="4">
        <v>144.15</v>
      </c>
      <c r="F15" s="7">
        <f t="shared" si="0"/>
        <v>7351.6500000000005</v>
      </c>
      <c r="G15" s="8"/>
      <c r="H15" s="8"/>
      <c r="I15" s="8"/>
      <c r="J15" s="8"/>
    </row>
    <row r="16" spans="1:10" ht="26.25" x14ac:dyDescent="0.25">
      <c r="A16" s="14">
        <v>12</v>
      </c>
      <c r="B16" s="5" t="s">
        <v>14</v>
      </c>
      <c r="C16" s="4" t="s">
        <v>5</v>
      </c>
      <c r="D16" s="4">
        <v>51</v>
      </c>
      <c r="E16" s="4">
        <v>144.15</v>
      </c>
      <c r="F16" s="7">
        <f t="shared" si="0"/>
        <v>7351.6500000000005</v>
      </c>
      <c r="G16" s="8"/>
      <c r="H16" s="8"/>
      <c r="I16" s="8"/>
      <c r="J16" s="8"/>
    </row>
    <row r="17" spans="1:10" ht="26.25" x14ac:dyDescent="0.25">
      <c r="A17" s="14">
        <v>13</v>
      </c>
      <c r="B17" s="5" t="s">
        <v>15</v>
      </c>
      <c r="C17" s="4" t="s">
        <v>5</v>
      </c>
      <c r="D17" s="4">
        <v>9</v>
      </c>
      <c r="E17" s="4">
        <v>508.09</v>
      </c>
      <c r="F17" s="7">
        <f t="shared" si="0"/>
        <v>4572.8099999999995</v>
      </c>
      <c r="G17" s="8"/>
      <c r="H17" s="8"/>
      <c r="I17" s="8"/>
      <c r="J17" s="8"/>
    </row>
    <row r="18" spans="1:10" ht="39" x14ac:dyDescent="0.25">
      <c r="A18" s="14">
        <v>14</v>
      </c>
      <c r="B18" s="5" t="s">
        <v>16</v>
      </c>
      <c r="C18" s="4" t="s">
        <v>5</v>
      </c>
      <c r="D18" s="4">
        <v>31</v>
      </c>
      <c r="E18" s="9">
        <v>1364.03</v>
      </c>
      <c r="F18" s="7">
        <f t="shared" si="0"/>
        <v>42284.93</v>
      </c>
      <c r="G18" s="8"/>
      <c r="H18" s="8"/>
      <c r="I18" s="8"/>
      <c r="J18" s="8"/>
    </row>
    <row r="19" spans="1:10" ht="39" x14ac:dyDescent="0.25">
      <c r="A19" s="14">
        <v>15</v>
      </c>
      <c r="B19" s="5" t="s">
        <v>17</v>
      </c>
      <c r="C19" s="4" t="s">
        <v>5</v>
      </c>
      <c r="D19" s="4">
        <v>30</v>
      </c>
      <c r="E19" s="9">
        <v>3559</v>
      </c>
      <c r="F19" s="7">
        <f t="shared" si="0"/>
        <v>106770</v>
      </c>
      <c r="G19" s="8"/>
      <c r="H19" s="8"/>
      <c r="I19" s="8"/>
      <c r="J19" s="8"/>
    </row>
    <row r="20" spans="1:10" ht="26.25" x14ac:dyDescent="0.25">
      <c r="A20" s="14">
        <v>16</v>
      </c>
      <c r="B20" s="5" t="s">
        <v>18</v>
      </c>
      <c r="C20" s="4" t="s">
        <v>1</v>
      </c>
      <c r="D20" s="4">
        <v>10</v>
      </c>
      <c r="E20" s="9">
        <v>1992.1</v>
      </c>
      <c r="F20" s="7">
        <f t="shared" si="0"/>
        <v>19921</v>
      </c>
      <c r="G20" s="8"/>
      <c r="H20" s="8"/>
      <c r="I20" s="8"/>
      <c r="J20" s="8"/>
    </row>
    <row r="21" spans="1:10" ht="26.25" x14ac:dyDescent="0.25">
      <c r="A21" s="14">
        <v>17</v>
      </c>
      <c r="B21" s="5" t="s">
        <v>19</v>
      </c>
      <c r="C21" s="4" t="s">
        <v>1</v>
      </c>
      <c r="D21" s="4">
        <v>5</v>
      </c>
      <c r="E21" s="4">
        <v>148.37</v>
      </c>
      <c r="F21" s="7">
        <f t="shared" si="0"/>
        <v>741.85</v>
      </c>
      <c r="G21" s="8"/>
      <c r="H21" s="8"/>
      <c r="I21" s="8"/>
      <c r="J21" s="8"/>
    </row>
    <row r="22" spans="1:10" ht="39" x14ac:dyDescent="0.25">
      <c r="A22" s="14">
        <v>18</v>
      </c>
      <c r="B22" s="5" t="s">
        <v>20</v>
      </c>
      <c r="C22" s="4" t="s">
        <v>5</v>
      </c>
      <c r="D22" s="4">
        <v>8</v>
      </c>
      <c r="E22" s="9">
        <v>2119.02</v>
      </c>
      <c r="F22" s="7">
        <f t="shared" si="0"/>
        <v>16952.16</v>
      </c>
      <c r="G22" s="8"/>
      <c r="H22" s="8"/>
      <c r="I22" s="8"/>
      <c r="J22" s="8"/>
    </row>
    <row r="23" spans="1:10" ht="26.25" x14ac:dyDescent="0.25">
      <c r="A23" s="14">
        <v>19</v>
      </c>
      <c r="B23" s="5" t="s">
        <v>21</v>
      </c>
      <c r="C23" s="4" t="s">
        <v>22</v>
      </c>
      <c r="D23" s="4">
        <v>28</v>
      </c>
      <c r="E23" s="4">
        <v>78.08</v>
      </c>
      <c r="F23" s="7">
        <f t="shared" si="0"/>
        <v>2186.2399999999998</v>
      </c>
      <c r="G23" s="8"/>
      <c r="H23" s="8"/>
      <c r="I23" s="8"/>
      <c r="J23" s="8"/>
    </row>
    <row r="24" spans="1:10" ht="31.9" customHeight="1" x14ac:dyDescent="0.25">
      <c r="A24" s="14">
        <v>20</v>
      </c>
      <c r="B24" s="5" t="s">
        <v>23</v>
      </c>
      <c r="C24" s="4" t="s">
        <v>1</v>
      </c>
      <c r="D24" s="4">
        <v>30</v>
      </c>
      <c r="E24" s="4">
        <v>55.16</v>
      </c>
      <c r="F24" s="7">
        <f t="shared" si="0"/>
        <v>1654.8</v>
      </c>
      <c r="G24" s="8"/>
      <c r="H24" s="8"/>
      <c r="I24" s="8"/>
      <c r="J24" s="8"/>
    </row>
    <row r="25" spans="1:10" ht="26.25" x14ac:dyDescent="0.25">
      <c r="A25" s="14">
        <v>21</v>
      </c>
      <c r="B25" s="5" t="s">
        <v>26</v>
      </c>
      <c r="C25" s="4" t="s">
        <v>1</v>
      </c>
      <c r="D25" s="4">
        <v>20</v>
      </c>
      <c r="E25" s="4">
        <v>302.02999999999997</v>
      </c>
      <c r="F25" s="7">
        <f t="shared" si="0"/>
        <v>6040.5999999999995</v>
      </c>
      <c r="G25" s="8"/>
      <c r="H25" s="8"/>
      <c r="I25" s="8"/>
      <c r="J25" s="8"/>
    </row>
    <row r="26" spans="1:10" ht="45.6" customHeight="1" x14ac:dyDescent="0.25">
      <c r="A26" s="14">
        <v>22</v>
      </c>
      <c r="B26" s="5" t="s">
        <v>27</v>
      </c>
      <c r="C26" s="4" t="s">
        <v>1</v>
      </c>
      <c r="D26" s="4">
        <v>21</v>
      </c>
      <c r="E26" s="4">
        <v>505.16</v>
      </c>
      <c r="F26" s="7">
        <f t="shared" si="0"/>
        <v>10608.36</v>
      </c>
      <c r="G26" s="8"/>
      <c r="H26" s="8"/>
      <c r="I26" s="8"/>
      <c r="J26" s="8"/>
    </row>
    <row r="27" spans="1:10" ht="31.9" customHeight="1" x14ac:dyDescent="0.25">
      <c r="A27" s="14">
        <v>23</v>
      </c>
      <c r="B27" s="5" t="s">
        <v>24</v>
      </c>
      <c r="C27" s="4" t="s">
        <v>1</v>
      </c>
      <c r="D27" s="4">
        <v>14</v>
      </c>
      <c r="E27" s="4">
        <v>191.1</v>
      </c>
      <c r="F27" s="7">
        <f t="shared" si="0"/>
        <v>2675.4</v>
      </c>
      <c r="G27" s="8"/>
      <c r="H27" s="8"/>
      <c r="I27" s="8"/>
      <c r="J27" s="8"/>
    </row>
    <row r="28" spans="1:10" x14ac:dyDescent="0.25">
      <c r="A28" s="4" t="s">
        <v>25</v>
      </c>
      <c r="B28" s="11"/>
      <c r="C28" s="11"/>
      <c r="D28" s="11"/>
      <c r="E28" s="11"/>
      <c r="F28" s="15">
        <f>SUM(F5:F27)</f>
        <v>349999.99999999988</v>
      </c>
      <c r="G28" s="16">
        <v>0</v>
      </c>
      <c r="H28" s="16">
        <v>0</v>
      </c>
      <c r="I28" s="8"/>
      <c r="J28" s="8"/>
    </row>
    <row r="30" spans="1:10" ht="36.75" customHeight="1" x14ac:dyDescent="0.25">
      <c r="B30" s="17" t="s">
        <v>38</v>
      </c>
      <c r="C30" s="17"/>
      <c r="D30" s="17"/>
      <c r="E30" s="17"/>
    </row>
    <row r="31" spans="1:10" x14ac:dyDescent="0.25">
      <c r="B31" s="1"/>
      <c r="C31" s="1"/>
      <c r="D31" s="1"/>
      <c r="E31" s="1"/>
      <c r="F31" s="1"/>
    </row>
  </sheetData>
  <mergeCells count="1">
    <mergeCell ref="B30:E30"/>
  </mergeCells>
  <pageMargins left="0.7" right="0.7" top="0.75" bottom="0.75" header="0.3" footer="0.3"/>
  <pageSetup paperSize="9" scale="67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Demin_I_N</dc:creator>
  <cp:lastModifiedBy>Дячук Артём Владимирович</cp:lastModifiedBy>
  <cp:lastPrinted>2017-02-17T10:14:52Z</cp:lastPrinted>
  <dcterms:created xsi:type="dcterms:W3CDTF">2017-02-16T11:06:29Z</dcterms:created>
  <dcterms:modified xsi:type="dcterms:W3CDTF">2017-02-28T07:10:42Z</dcterms:modified>
</cp:coreProperties>
</file>